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roman\Documents\"/>
    </mc:Choice>
  </mc:AlternateContent>
  <bookViews>
    <workbookView xWindow="0" yWindow="0" windowWidth="28800" windowHeight="12045"/>
  </bookViews>
  <sheets>
    <sheet name="Worksheet" sheetId="1" r:id="rId1"/>
  </sheets>
  <calcPr calcId="162913"/>
</workbook>
</file>

<file path=xl/calcChain.xml><?xml version="1.0" encoding="utf-8"?>
<calcChain xmlns="http://schemas.openxmlformats.org/spreadsheetml/2006/main">
  <c r="AL58" i="1" l="1"/>
  <c r="AF58" i="1"/>
  <c r="AD58" i="1"/>
  <c r="L58" i="1"/>
  <c r="J58" i="1"/>
  <c r="H58" i="1"/>
  <c r="F58" i="1"/>
  <c r="D58" i="1"/>
  <c r="C58" i="1"/>
  <c r="AL42" i="1"/>
  <c r="AD42" i="1"/>
  <c r="AC42" i="1"/>
  <c r="O42" i="1"/>
  <c r="L42" i="1"/>
  <c r="J42" i="1"/>
  <c r="H42" i="1"/>
  <c r="F42" i="1"/>
  <c r="D42" i="1"/>
  <c r="C42" i="1"/>
  <c r="AL26" i="1"/>
  <c r="AJ26" i="1"/>
  <c r="AF26" i="1"/>
  <c r="AD26" i="1"/>
  <c r="AC26" i="1"/>
  <c r="R26" i="1"/>
  <c r="P26" i="1"/>
  <c r="O26" i="1"/>
  <c r="L26" i="1"/>
  <c r="J26" i="1"/>
  <c r="H26" i="1"/>
  <c r="F26" i="1"/>
  <c r="D26" i="1"/>
  <c r="C26" i="1"/>
</calcChain>
</file>

<file path=xl/sharedStrings.xml><?xml version="1.0" encoding="utf-8"?>
<sst xmlns="http://schemas.openxmlformats.org/spreadsheetml/2006/main" count="150" uniqueCount="52">
  <si>
    <t>Адрес</t>
  </si>
  <si>
    <t>Всего людей, участвующих в работах, чел. (план)</t>
  </si>
  <si>
    <t>Школьники, чел. (план)</t>
  </si>
  <si>
    <t>Студенты, чел. (план)</t>
  </si>
  <si>
    <t>Работники организации, чел. (план)</t>
  </si>
  <si>
    <t>Жители, чел. (план)</t>
  </si>
  <si>
    <t>Родители, общественность, работники ЖКХ, чел. (план)</t>
  </si>
  <si>
    <t>Количество техники (не более 5 ед) (план)</t>
  </si>
  <si>
    <t>Прогребание газонов(не более 2 га) (план)</t>
  </si>
  <si>
    <t>Ремонт газонов, (не более 1 га) (план)</t>
  </si>
  <si>
    <t>Устройство цветников, (не более 500 кв.м) (план)</t>
  </si>
  <si>
    <t>Удаление сухостоя, ед. (план)</t>
  </si>
  <si>
    <t>Удаление пней, ед. (план)</t>
  </si>
  <si>
    <t>Промывка фасадов и цоколей, стр. (план)</t>
  </si>
  <si>
    <t>Ремонт цоколей, стр. (план)</t>
  </si>
  <si>
    <t>Ремонт отмостков, водоотводящих лотков, стр (план)</t>
  </si>
  <si>
    <t>Ремонт крылец, шт. (план)</t>
  </si>
  <si>
    <t>Ремонт лестниц, шт. (план)</t>
  </si>
  <si>
    <t>Ремонт дверей входных групп, ед. (кол-во дверей) (план)</t>
  </si>
  <si>
    <t>Ремонт освещения входных групп, ед. (кол-во вх. групп) (план)</t>
  </si>
  <si>
    <t>Приведение в порядок подвальных и чердачных помещений, стр. (план)</t>
  </si>
  <si>
    <t>Ремонт козырьков над входными группами, ед. (кол-во козырьков) (план)</t>
  </si>
  <si>
    <t>Ремонт элементов системы наружного водоотвода, ед. (план)</t>
  </si>
  <si>
    <t>Ремонт малых архитектурных форм (не более 50 ед) (план)</t>
  </si>
  <si>
    <t>Ремонт детских площадок, ед. (план)</t>
  </si>
  <si>
    <t>Ремонт спортивных площадок, ед. (план)</t>
  </si>
  <si>
    <t>Окраска газонного ограждения, пог.м (план)</t>
  </si>
  <si>
    <t>Ремонт урн, шт. (план)</t>
  </si>
  <si>
    <t>Окраска урн, шт. (план)</t>
  </si>
  <si>
    <t>Ремонт контейнеров, шт. (план)</t>
  </si>
  <si>
    <t>Окраска контейнеров, шт. (план)</t>
  </si>
  <si>
    <t>Ремонт контейнерных площадок, шт. (план)</t>
  </si>
  <si>
    <t>Установка цветочных вазонов, шт. (план)</t>
  </si>
  <si>
    <t>Ремонт ограждения территории организации (не более 1000 пог.м) (план)</t>
  </si>
  <si>
    <t>Окраска ограждения территории организации (не более 2000 пог.м) (план)</t>
  </si>
  <si>
    <t>Приведение в порядок территорий объектов гаражно-стояночного хозяйства, ед (план)</t>
  </si>
  <si>
    <t>Вывоз мусора (не более 0,3 тыс.куб.м) (план)</t>
  </si>
  <si>
    <t>город Москва, город Московский, улица Бианки, дом 9А</t>
  </si>
  <si>
    <t>город Москва, город Московский, улица Бианки, дом 13А</t>
  </si>
  <si>
    <t>город Москва, город Московский, Радужная улица, дом 5</t>
  </si>
  <si>
    <t>город Москва, город Московский, улица Атласова, дом 7, корпус 3</t>
  </si>
  <si>
    <t>город Москва, город Московский, Георгиевская улица, дом 2</t>
  </si>
  <si>
    <t>город Москва, город Московский, Радужная улица, дом 12</t>
  </si>
  <si>
    <t>город Москва, город Московский, Радужный проезд, дом 2</t>
  </si>
  <si>
    <t>город Москва, город Московский, улица Никитина, дом 6, корпус 1</t>
  </si>
  <si>
    <t>город Москва, город Московский, улица Атласова, дом 7, корпус 2</t>
  </si>
  <si>
    <t>город Москва, город Московский, улица Лаптева, дом 6, корпус 2</t>
  </si>
  <si>
    <t>город Москва, поселение Московский, улица Лаптева, дом 6, корпус 3</t>
  </si>
  <si>
    <t>ИТОГО</t>
  </si>
  <si>
    <t>СУББОТНИК 13 аплеля 2019г</t>
  </si>
  <si>
    <r>
      <rPr>
        <b/>
        <sz val="14"/>
        <color rgb="FF000000"/>
        <rFont val="Times New Roman"/>
        <family val="1"/>
        <charset val="204"/>
      </rPr>
      <t>План выполнения работ при проведении месячника с 1 по 30 апреля 2019 года по уборке и благоустройству территорий государственных образовательных учреждений и массовых общегородских субботников 13 и 20 апреля 2019года.</t>
    </r>
    <r>
      <rPr>
        <sz val="14"/>
        <color rgb="FF000000"/>
        <rFont val="Times New Roman"/>
        <family val="1"/>
        <charset val="204"/>
      </rPr>
      <t xml:space="preserve">
</t>
    </r>
    <r>
      <rPr>
        <b/>
        <sz val="14"/>
        <color rgb="FF000000"/>
        <rFont val="Times New Roman"/>
        <family val="1"/>
        <charset val="204"/>
      </rPr>
      <t xml:space="preserve">ГБОУ Школа №2120 г. Москва, г. Московский, ул. Радужная, д.5., ул. Атласова, д.7. к3., ул. Бианки, д. 9А., ул. Георгиевская, д2., ул. Радужная, д.12., ул. Радужный проезд, д.2., ул. Никитина, д.6, .1., ул Атласова, д.7. к2., ул. Бианки, д.13А., ул. Лаптева, д.6, к2., ул. Лаптева, д.6, к3.
</t>
    </r>
  </si>
  <si>
    <t>СУББОТНИК 20 аплеля 2019г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</si>
</sst>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ont>
    <font>
      <sz val="14"/>
      <color rgb="FF000000"/>
      <name val="Times New Roman"/>
      <family val="1"/>
      <charset val="204"/>
    </font>
    <font>
      <b/>
      <sz val="14"/>
      <color rgb="FF000000"/>
      <name val="Times New Roman"/>
      <family val="1"/>
      <charset val="204"/>
    </font>
    <font>
      <sz val="16"/>
      <color rgb="FF000000"/>
      <name val="Times New Roman"/>
      <family val="1"/>
      <charset val="204"/>
    </font>
    <font>
      <b/>
      <sz val="16"/>
      <color rgb="FF000000"/>
      <name val="Times New Roman"/>
      <family val="1"/>
      <charset val="204"/>
    </font>
  </fonts>
  <fills count="3">
    <fill>
      <patternFill patternType="none"/>
    </fill>
    <fill>
      <patternFill patternType="gray125"/>
    </fill>
    <fill>
      <patternFill patternType="solid">
        <fgColor rgb="FFFFFFFF"/>
        <bgColor rgb="FF0000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rgb="FF000000"/>
      </bottom>
      <diagonal/>
    </border>
  </borders>
  <cellStyleXfs count="1">
    <xf numFmtId="0" fontId="0" fillId="0" borderId="0"/>
  </cellStyleXfs>
  <cellXfs count="14">
    <xf numFmtId="0" fontId="0" fillId="0" borderId="0" xfId="0"/>
    <xf numFmtId="0" fontId="0" fillId="0" borderId="0" xfId="0" applyAlignment="1">
      <alignment wrapText="1"/>
    </xf>
    <xf numFmtId="0" fontId="2" fillId="0" borderId="2" xfId="0" applyFont="1" applyBorder="1"/>
    <xf numFmtId="0" fontId="1" fillId="0" borderId="0" xfId="0" applyFont="1" applyAlignment="1">
      <alignment horizontal="center" wrapText="1"/>
    </xf>
    <xf numFmtId="0" fontId="1" fillId="0" borderId="0" xfId="0" applyFont="1" applyAlignment="1">
      <alignment horizontal="center"/>
    </xf>
    <xf numFmtId="0" fontId="1" fillId="0" borderId="0" xfId="0" applyFont="1"/>
    <xf numFmtId="0" fontId="2" fillId="2" borderId="1" xfId="0" applyFont="1" applyFill="1" applyBorder="1" applyAlignment="1">
      <alignment horizontal="center" vertical="center" wrapText="1"/>
    </xf>
    <xf numFmtId="0" fontId="1" fillId="0" borderId="4" xfId="0" applyFont="1" applyBorder="1" applyAlignment="1">
      <alignment horizontal="center"/>
    </xf>
    <xf numFmtId="0" fontId="1" fillId="0" borderId="5" xfId="0" applyFont="1" applyBorder="1" applyAlignment="1">
      <alignment horizontal="center"/>
    </xf>
    <xf numFmtId="0" fontId="2" fillId="2" borderId="1" xfId="0" applyFont="1" applyFill="1" applyBorder="1" applyAlignment="1">
      <alignment horizontal="left" wrapText="1"/>
    </xf>
    <xf numFmtId="0" fontId="2" fillId="2" borderId="3" xfId="0" applyFont="1" applyFill="1" applyBorder="1" applyAlignment="1">
      <alignment horizontal="left" wrapText="1"/>
    </xf>
    <xf numFmtId="0" fontId="3" fillId="2" borderId="1" xfId="0" applyFont="1" applyFill="1" applyBorder="1" applyAlignment="1">
      <alignment horizontal="left" wrapText="1"/>
    </xf>
    <xf numFmtId="0" fontId="3" fillId="2" borderId="3" xfId="0" applyFont="1" applyFill="1" applyBorder="1" applyAlignment="1">
      <alignment horizontal="left" wrapText="1"/>
    </xf>
    <xf numFmtId="0" fontId="4" fillId="0" borderId="2" xfId="0" applyFont="1" applyBorder="1"/>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8"/>
  <sheetViews>
    <sheetView tabSelected="1" topLeftCell="A41" workbookViewId="0">
      <selection activeCell="B43" sqref="B43:AL45"/>
    </sheetView>
  </sheetViews>
  <sheetFormatPr defaultRowHeight="15" x14ac:dyDescent="0.25"/>
  <cols>
    <col min="1" max="1" width="0.140625" customWidth="1"/>
    <col min="2" max="2" width="25" customWidth="1"/>
    <col min="3" max="3" width="11" customWidth="1"/>
    <col min="4" max="4" width="10.28515625" bestFit="1" customWidth="1"/>
    <col min="5" max="5" width="10.140625" bestFit="1" customWidth="1"/>
    <col min="6" max="6" width="10.140625" customWidth="1"/>
    <col min="7" max="7" width="9.7109375" bestFit="1" customWidth="1"/>
    <col min="8" max="8" width="10.140625" customWidth="1"/>
    <col min="9" max="9" width="9.42578125" customWidth="1"/>
    <col min="10" max="10" width="9.140625" customWidth="1"/>
    <col min="11" max="11" width="9.85546875" customWidth="1"/>
    <col min="12" max="12" width="9.7109375" customWidth="1"/>
    <col min="13" max="13" width="9.85546875" customWidth="1"/>
    <col min="14" max="14" width="10.7109375" customWidth="1"/>
    <col min="15" max="15" width="9.5703125" customWidth="1"/>
    <col min="16" max="16" width="10.140625" customWidth="1"/>
    <col min="17" max="17" width="9.7109375" customWidth="1"/>
    <col min="18" max="18" width="9.5703125" customWidth="1"/>
    <col min="19" max="19" width="9.85546875" customWidth="1"/>
    <col min="20" max="20" width="9.140625" customWidth="1"/>
    <col min="21" max="21" width="9.42578125" customWidth="1"/>
    <col min="22" max="22" width="9.7109375" customWidth="1"/>
    <col min="23" max="23" width="9.42578125" customWidth="1"/>
    <col min="24" max="24" width="9.7109375" customWidth="1"/>
    <col min="25" max="25" width="8.7109375" customWidth="1"/>
    <col min="26" max="26" width="9.42578125" customWidth="1"/>
    <col min="27" max="27" width="8.42578125" customWidth="1"/>
    <col min="28" max="28" width="10" customWidth="1"/>
    <col min="29" max="29" width="10.140625" customWidth="1"/>
    <col min="30" max="30" width="9.42578125" customWidth="1"/>
    <col min="31" max="31" width="10" customWidth="1"/>
    <col min="32" max="32" width="10.7109375" customWidth="1"/>
    <col min="33" max="33" width="11" customWidth="1"/>
    <col min="34" max="34" width="10.85546875" customWidth="1"/>
    <col min="35" max="35" width="10.7109375" customWidth="1"/>
    <col min="36" max="36" width="11.5703125" customWidth="1"/>
    <col min="37" max="38" width="10.28515625" customWidth="1"/>
  </cols>
  <sheetData>
    <row r="1" spans="1:38" ht="0.75" customHeight="1" x14ac:dyDescent="0.25">
      <c r="A1" s="1"/>
      <c r="B1" s="1"/>
      <c r="C1" s="1"/>
    </row>
    <row r="2" spans="1:38" ht="45" customHeight="1" x14ac:dyDescent="0.25">
      <c r="A2" s="3" t="s">
        <v>50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38"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9.75" customHeigh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idden="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hidden="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idden="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idden="1" x14ac:dyDescent="0.2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0.5" customHeight="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0.5" customHeight="1" x14ac:dyDescent="0.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41.25" hidden="1" customHeigh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291.75" customHeight="1" x14ac:dyDescent="0.3">
      <c r="A14" s="5"/>
      <c r="B14" s="6" t="s">
        <v>0</v>
      </c>
      <c r="C14" s="6" t="s">
        <v>1</v>
      </c>
      <c r="D14" s="6" t="s">
        <v>2</v>
      </c>
      <c r="E14" s="6" t="s">
        <v>3</v>
      </c>
      <c r="F14" s="6" t="s">
        <v>4</v>
      </c>
      <c r="G14" s="6" t="s">
        <v>5</v>
      </c>
      <c r="H14" s="6" t="s">
        <v>6</v>
      </c>
      <c r="I14" s="6" t="s">
        <v>7</v>
      </c>
      <c r="J14" s="6" t="s">
        <v>8</v>
      </c>
      <c r="K14" s="6" t="s">
        <v>9</v>
      </c>
      <c r="L14" s="6" t="s">
        <v>10</v>
      </c>
      <c r="M14" s="6" t="s">
        <v>11</v>
      </c>
      <c r="N14" s="6" t="s">
        <v>12</v>
      </c>
      <c r="O14" s="6" t="s">
        <v>13</v>
      </c>
      <c r="P14" s="6" t="s">
        <v>14</v>
      </c>
      <c r="Q14" s="6" t="s">
        <v>15</v>
      </c>
      <c r="R14" s="6" t="s">
        <v>16</v>
      </c>
      <c r="S14" s="6" t="s">
        <v>17</v>
      </c>
      <c r="T14" s="6" t="s">
        <v>18</v>
      </c>
      <c r="U14" s="6" t="s">
        <v>19</v>
      </c>
      <c r="V14" s="6" t="s">
        <v>20</v>
      </c>
      <c r="W14" s="6" t="s">
        <v>21</v>
      </c>
      <c r="X14" s="6" t="s">
        <v>22</v>
      </c>
      <c r="Y14" s="6" t="s">
        <v>23</v>
      </c>
      <c r="Z14" s="6" t="s">
        <v>24</v>
      </c>
      <c r="AA14" s="6" t="s">
        <v>25</v>
      </c>
      <c r="AB14" s="6" t="s">
        <v>26</v>
      </c>
      <c r="AC14" s="6" t="s">
        <v>27</v>
      </c>
      <c r="AD14" s="6" t="s">
        <v>28</v>
      </c>
      <c r="AE14" s="6" t="s">
        <v>29</v>
      </c>
      <c r="AF14" s="6" t="s">
        <v>30</v>
      </c>
      <c r="AG14" s="6" t="s">
        <v>31</v>
      </c>
      <c r="AH14" s="6" t="s">
        <v>32</v>
      </c>
      <c r="AI14" s="6" t="s">
        <v>33</v>
      </c>
      <c r="AJ14" s="6" t="s">
        <v>34</v>
      </c>
      <c r="AK14" s="6" t="s">
        <v>35</v>
      </c>
      <c r="AL14" s="6" t="s">
        <v>36</v>
      </c>
    </row>
    <row r="15" spans="1:38" ht="93.75" x14ac:dyDescent="0.3">
      <c r="A15" s="5"/>
      <c r="B15" s="9" t="s">
        <v>37</v>
      </c>
      <c r="C15" s="11">
        <v>158</v>
      </c>
      <c r="D15" s="11">
        <v>33</v>
      </c>
      <c r="E15" s="11">
        <v>0</v>
      </c>
      <c r="F15" s="11">
        <v>117</v>
      </c>
      <c r="G15" s="11">
        <v>0</v>
      </c>
      <c r="H15" s="11">
        <v>8</v>
      </c>
      <c r="I15" s="11">
        <v>0</v>
      </c>
      <c r="J15" s="11">
        <v>0.6</v>
      </c>
      <c r="K15" s="11">
        <v>0</v>
      </c>
      <c r="L15" s="11">
        <v>0</v>
      </c>
      <c r="M15" s="11">
        <v>0</v>
      </c>
      <c r="N15" s="11">
        <v>0</v>
      </c>
      <c r="O15" s="11">
        <v>1</v>
      </c>
      <c r="P15" s="11">
        <v>0</v>
      </c>
      <c r="Q15" s="11">
        <v>0</v>
      </c>
      <c r="R15" s="11">
        <v>1</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100</v>
      </c>
      <c r="AK15" s="11">
        <v>0</v>
      </c>
      <c r="AL15" s="11">
        <v>1.6E-2</v>
      </c>
    </row>
    <row r="16" spans="1:38" ht="93.75" x14ac:dyDescent="0.3">
      <c r="A16" s="5"/>
      <c r="B16" s="9" t="s">
        <v>38</v>
      </c>
      <c r="C16" s="11">
        <v>102</v>
      </c>
      <c r="D16" s="11">
        <v>0</v>
      </c>
      <c r="E16" s="11">
        <v>0</v>
      </c>
      <c r="F16" s="11">
        <v>47</v>
      </c>
      <c r="G16" s="11">
        <v>0</v>
      </c>
      <c r="H16" s="11">
        <v>55</v>
      </c>
      <c r="I16" s="11">
        <v>0</v>
      </c>
      <c r="J16" s="11">
        <v>0.2</v>
      </c>
      <c r="K16" s="11">
        <v>0</v>
      </c>
      <c r="L16" s="11">
        <v>0</v>
      </c>
      <c r="M16" s="11">
        <v>0</v>
      </c>
      <c r="N16" s="11">
        <v>0</v>
      </c>
      <c r="O16" s="11">
        <v>1</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50</v>
      </c>
      <c r="AK16" s="11">
        <v>0</v>
      </c>
      <c r="AL16" s="11">
        <v>1.6E-2</v>
      </c>
    </row>
    <row r="17" spans="1:38" ht="93.75" x14ac:dyDescent="0.3">
      <c r="A17" s="5"/>
      <c r="B17" s="9" t="s">
        <v>39</v>
      </c>
      <c r="C17" s="11">
        <v>131</v>
      </c>
      <c r="D17" s="11">
        <v>32</v>
      </c>
      <c r="E17" s="11">
        <v>0</v>
      </c>
      <c r="F17" s="11">
        <v>77</v>
      </c>
      <c r="G17" s="11">
        <v>0</v>
      </c>
      <c r="H17" s="11">
        <v>22</v>
      </c>
      <c r="I17" s="11">
        <v>0</v>
      </c>
      <c r="J17" s="11">
        <v>0.2</v>
      </c>
      <c r="K17" s="11">
        <v>0</v>
      </c>
      <c r="L17" s="11">
        <v>30</v>
      </c>
      <c r="M17" s="11">
        <v>0</v>
      </c>
      <c r="N17" s="11">
        <v>0</v>
      </c>
      <c r="O17" s="11">
        <v>1</v>
      </c>
      <c r="P17" s="11">
        <v>0</v>
      </c>
      <c r="Q17" s="11">
        <v>0</v>
      </c>
      <c r="R17" s="11">
        <v>0</v>
      </c>
      <c r="S17" s="11">
        <v>0</v>
      </c>
      <c r="T17" s="11">
        <v>0</v>
      </c>
      <c r="U17" s="11">
        <v>0</v>
      </c>
      <c r="V17" s="11">
        <v>0</v>
      </c>
      <c r="W17" s="11">
        <v>0</v>
      </c>
      <c r="X17" s="11">
        <v>0</v>
      </c>
      <c r="Y17" s="11">
        <v>0</v>
      </c>
      <c r="Z17" s="11">
        <v>0</v>
      </c>
      <c r="AA17" s="11">
        <v>0</v>
      </c>
      <c r="AB17" s="11">
        <v>0</v>
      </c>
      <c r="AC17" s="11">
        <v>2</v>
      </c>
      <c r="AD17" s="11">
        <v>4</v>
      </c>
      <c r="AE17" s="11">
        <v>0</v>
      </c>
      <c r="AF17" s="11">
        <v>0</v>
      </c>
      <c r="AG17" s="11">
        <v>0</v>
      </c>
      <c r="AH17" s="11">
        <v>0</v>
      </c>
      <c r="AI17" s="11">
        <v>0</v>
      </c>
      <c r="AJ17" s="11">
        <v>20</v>
      </c>
      <c r="AK17" s="11">
        <v>0</v>
      </c>
      <c r="AL17" s="11">
        <v>1.6E-2</v>
      </c>
    </row>
    <row r="18" spans="1:38" ht="93.75" x14ac:dyDescent="0.3">
      <c r="A18" s="5"/>
      <c r="B18" s="9" t="s">
        <v>40</v>
      </c>
      <c r="C18" s="11">
        <v>111</v>
      </c>
      <c r="D18" s="11">
        <v>22</v>
      </c>
      <c r="E18" s="11">
        <v>0</v>
      </c>
      <c r="F18" s="11">
        <v>66</v>
      </c>
      <c r="G18" s="11">
        <v>0</v>
      </c>
      <c r="H18" s="11">
        <v>23</v>
      </c>
      <c r="I18" s="11">
        <v>0</v>
      </c>
      <c r="J18" s="11">
        <v>0.45</v>
      </c>
      <c r="K18" s="11">
        <v>0</v>
      </c>
      <c r="L18" s="11">
        <v>10</v>
      </c>
      <c r="M18" s="11">
        <v>0</v>
      </c>
      <c r="N18" s="11">
        <v>0</v>
      </c>
      <c r="O18" s="11">
        <v>1</v>
      </c>
      <c r="P18" s="11">
        <v>1</v>
      </c>
      <c r="Q18" s="11">
        <v>0</v>
      </c>
      <c r="R18" s="11">
        <v>1</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80</v>
      </c>
      <c r="AK18" s="11">
        <v>0</v>
      </c>
      <c r="AL18" s="11">
        <v>1.6E-2</v>
      </c>
    </row>
    <row r="19" spans="1:38" ht="93.75" x14ac:dyDescent="0.3">
      <c r="A19" s="5"/>
      <c r="B19" s="9" t="s">
        <v>41</v>
      </c>
      <c r="C19" s="11">
        <v>100</v>
      </c>
      <c r="D19" s="11">
        <v>0</v>
      </c>
      <c r="E19" s="11">
        <v>0</v>
      </c>
      <c r="F19" s="11">
        <v>50</v>
      </c>
      <c r="G19" s="11">
        <v>0</v>
      </c>
      <c r="H19" s="11">
        <v>50</v>
      </c>
      <c r="I19" s="11">
        <v>0</v>
      </c>
      <c r="J19" s="11">
        <v>0.25</v>
      </c>
      <c r="K19" s="11">
        <v>0</v>
      </c>
      <c r="L19" s="11">
        <v>0</v>
      </c>
      <c r="M19" s="11">
        <v>0</v>
      </c>
      <c r="N19" s="11">
        <v>0</v>
      </c>
      <c r="O19" s="11">
        <v>1</v>
      </c>
      <c r="P19" s="11">
        <v>0</v>
      </c>
      <c r="Q19" s="11">
        <v>0</v>
      </c>
      <c r="R19" s="11">
        <v>0</v>
      </c>
      <c r="S19" s="11">
        <v>0</v>
      </c>
      <c r="T19" s="11">
        <v>0</v>
      </c>
      <c r="U19" s="11">
        <v>0</v>
      </c>
      <c r="V19" s="11">
        <v>0</v>
      </c>
      <c r="W19" s="11">
        <v>0</v>
      </c>
      <c r="X19" s="11">
        <v>0</v>
      </c>
      <c r="Y19" s="11">
        <v>0</v>
      </c>
      <c r="Z19" s="11">
        <v>0</v>
      </c>
      <c r="AA19" s="11">
        <v>0</v>
      </c>
      <c r="AB19" s="11">
        <v>0</v>
      </c>
      <c r="AC19" s="11">
        <v>0</v>
      </c>
      <c r="AD19" s="11">
        <v>5</v>
      </c>
      <c r="AE19" s="11">
        <v>0</v>
      </c>
      <c r="AF19" s="11">
        <v>1</v>
      </c>
      <c r="AG19" s="11">
        <v>0</v>
      </c>
      <c r="AH19" s="11">
        <v>0</v>
      </c>
      <c r="AI19" s="11">
        <v>0</v>
      </c>
      <c r="AJ19" s="11">
        <v>80</v>
      </c>
      <c r="AK19" s="11">
        <v>0</v>
      </c>
      <c r="AL19" s="11">
        <v>1.6E-2</v>
      </c>
    </row>
    <row r="20" spans="1:38" ht="93.75" x14ac:dyDescent="0.3">
      <c r="A20" s="5"/>
      <c r="B20" s="9" t="s">
        <v>42</v>
      </c>
      <c r="C20" s="11">
        <v>107</v>
      </c>
      <c r="D20" s="11">
        <v>0</v>
      </c>
      <c r="E20" s="11">
        <v>0</v>
      </c>
      <c r="F20" s="11">
        <v>50</v>
      </c>
      <c r="G20" s="11">
        <v>0</v>
      </c>
      <c r="H20" s="11">
        <v>57</v>
      </c>
      <c r="I20" s="11">
        <v>0</v>
      </c>
      <c r="J20" s="11">
        <v>0.25</v>
      </c>
      <c r="K20" s="11">
        <v>0</v>
      </c>
      <c r="L20" s="11">
        <v>0</v>
      </c>
      <c r="M20" s="11">
        <v>0</v>
      </c>
      <c r="N20" s="11">
        <v>0</v>
      </c>
      <c r="O20" s="11">
        <v>1</v>
      </c>
      <c r="P20" s="11">
        <v>0</v>
      </c>
      <c r="Q20" s="11">
        <v>0</v>
      </c>
      <c r="R20" s="11">
        <v>0</v>
      </c>
      <c r="S20" s="11">
        <v>0</v>
      </c>
      <c r="T20" s="11">
        <v>0</v>
      </c>
      <c r="U20" s="11">
        <v>0</v>
      </c>
      <c r="V20" s="11">
        <v>0</v>
      </c>
      <c r="W20" s="11">
        <v>0</v>
      </c>
      <c r="X20" s="11">
        <v>0</v>
      </c>
      <c r="Y20" s="11">
        <v>0</v>
      </c>
      <c r="Z20" s="11">
        <v>0</v>
      </c>
      <c r="AA20" s="11">
        <v>0</v>
      </c>
      <c r="AB20" s="11">
        <v>0</v>
      </c>
      <c r="AC20" s="11">
        <v>0</v>
      </c>
      <c r="AD20" s="11">
        <v>5</v>
      </c>
      <c r="AE20" s="11">
        <v>0</v>
      </c>
      <c r="AF20" s="11">
        <v>1</v>
      </c>
      <c r="AG20" s="11">
        <v>0</v>
      </c>
      <c r="AH20" s="11">
        <v>0</v>
      </c>
      <c r="AI20" s="11">
        <v>0</v>
      </c>
      <c r="AJ20" s="11">
        <v>60</v>
      </c>
      <c r="AK20" s="11">
        <v>0</v>
      </c>
      <c r="AL20" s="11">
        <v>1.6E-2</v>
      </c>
    </row>
    <row r="21" spans="1:38" ht="93.75" x14ac:dyDescent="0.3">
      <c r="A21" s="5"/>
      <c r="B21" s="9" t="s">
        <v>43</v>
      </c>
      <c r="C21" s="11">
        <v>82</v>
      </c>
      <c r="D21" s="11">
        <v>0</v>
      </c>
      <c r="E21" s="11">
        <v>0</v>
      </c>
      <c r="F21" s="11">
        <v>36</v>
      </c>
      <c r="G21" s="11">
        <v>0</v>
      </c>
      <c r="H21" s="11">
        <v>46</v>
      </c>
      <c r="I21" s="11">
        <v>0</v>
      </c>
      <c r="J21" s="11">
        <v>0.14000000000000001</v>
      </c>
      <c r="K21" s="11">
        <v>0</v>
      </c>
      <c r="L21" s="11">
        <v>50</v>
      </c>
      <c r="M21" s="11">
        <v>0</v>
      </c>
      <c r="N21" s="11">
        <v>0</v>
      </c>
      <c r="O21" s="11">
        <v>1</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65</v>
      </c>
      <c r="AK21" s="11">
        <v>0</v>
      </c>
      <c r="AL21" s="11">
        <v>1.6E-2</v>
      </c>
    </row>
    <row r="22" spans="1:38" ht="93.75" x14ac:dyDescent="0.3">
      <c r="A22" s="5"/>
      <c r="B22" s="9" t="s">
        <v>44</v>
      </c>
      <c r="C22" s="11">
        <v>75</v>
      </c>
      <c r="D22" s="11">
        <v>0</v>
      </c>
      <c r="E22" s="11">
        <v>0</v>
      </c>
      <c r="F22" s="11">
        <v>40</v>
      </c>
      <c r="G22" s="11">
        <v>0</v>
      </c>
      <c r="H22" s="11">
        <v>35</v>
      </c>
      <c r="I22" s="11">
        <v>0</v>
      </c>
      <c r="J22" s="11">
        <v>0.2</v>
      </c>
      <c r="K22" s="11">
        <v>0</v>
      </c>
      <c r="L22" s="11">
        <v>20</v>
      </c>
      <c r="M22" s="11">
        <v>0</v>
      </c>
      <c r="N22" s="11">
        <v>0</v>
      </c>
      <c r="O22" s="11">
        <v>1</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60</v>
      </c>
      <c r="AK22" s="11">
        <v>0</v>
      </c>
      <c r="AL22" s="11">
        <v>1.6E-2</v>
      </c>
    </row>
    <row r="23" spans="1:38" ht="93.75" x14ac:dyDescent="0.3">
      <c r="A23" s="5"/>
      <c r="B23" s="9" t="s">
        <v>45</v>
      </c>
      <c r="C23" s="11">
        <v>100</v>
      </c>
      <c r="D23" s="11">
        <v>0</v>
      </c>
      <c r="E23" s="11">
        <v>0</v>
      </c>
      <c r="F23" s="11">
        <v>52</v>
      </c>
      <c r="G23" s="11">
        <v>0</v>
      </c>
      <c r="H23" s="11">
        <v>48</v>
      </c>
      <c r="I23" s="11">
        <v>0</v>
      </c>
      <c r="J23" s="11">
        <v>0.4</v>
      </c>
      <c r="K23" s="11">
        <v>0</v>
      </c>
      <c r="L23" s="11">
        <v>20</v>
      </c>
      <c r="M23" s="11">
        <v>0</v>
      </c>
      <c r="N23" s="11">
        <v>0</v>
      </c>
      <c r="O23" s="11">
        <v>1</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35</v>
      </c>
      <c r="AK23" s="11">
        <v>0</v>
      </c>
      <c r="AL23" s="11">
        <v>1.6E-2</v>
      </c>
    </row>
    <row r="24" spans="1:38" ht="93.75" x14ac:dyDescent="0.3">
      <c r="A24" s="5"/>
      <c r="B24" s="9" t="s">
        <v>46</v>
      </c>
      <c r="C24" s="11">
        <v>100</v>
      </c>
      <c r="D24" s="11">
        <v>0</v>
      </c>
      <c r="E24" s="11">
        <v>0</v>
      </c>
      <c r="F24" s="11">
        <v>60</v>
      </c>
      <c r="G24" s="11">
        <v>0</v>
      </c>
      <c r="H24" s="11">
        <v>40</v>
      </c>
      <c r="I24" s="11">
        <v>0</v>
      </c>
      <c r="J24" s="11">
        <v>0.2</v>
      </c>
      <c r="K24" s="11">
        <v>0</v>
      </c>
      <c r="L24" s="11">
        <v>0</v>
      </c>
      <c r="M24" s="11">
        <v>0</v>
      </c>
      <c r="N24" s="11">
        <v>0</v>
      </c>
      <c r="O24" s="11">
        <v>1</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50</v>
      </c>
      <c r="AK24" s="11">
        <v>0</v>
      </c>
      <c r="AL24" s="11">
        <v>1.6E-2</v>
      </c>
    </row>
    <row r="25" spans="1:38" ht="93.75" x14ac:dyDescent="0.3">
      <c r="A25" s="5"/>
      <c r="B25" s="10" t="s">
        <v>47</v>
      </c>
      <c r="C25" s="12">
        <v>107</v>
      </c>
      <c r="D25" s="12">
        <v>0</v>
      </c>
      <c r="E25" s="12">
        <v>0</v>
      </c>
      <c r="F25" s="12">
        <v>50</v>
      </c>
      <c r="G25" s="12">
        <v>0</v>
      </c>
      <c r="H25" s="12">
        <v>57</v>
      </c>
      <c r="I25" s="12">
        <v>0</v>
      </c>
      <c r="J25" s="12">
        <v>0.2</v>
      </c>
      <c r="K25" s="12">
        <v>0</v>
      </c>
      <c r="L25" s="12">
        <v>0</v>
      </c>
      <c r="M25" s="12">
        <v>0</v>
      </c>
      <c r="N25" s="12">
        <v>0</v>
      </c>
      <c r="O25" s="12">
        <v>1</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1.6E-2</v>
      </c>
    </row>
    <row r="26" spans="1:38" ht="20.25" x14ac:dyDescent="0.3">
      <c r="A26" s="5"/>
      <c r="B26" s="2" t="s">
        <v>48</v>
      </c>
      <c r="C26" s="13">
        <f>SUM(C15:C25)</f>
        <v>1173</v>
      </c>
      <c r="D26" s="13">
        <f>SUM(D15:D25)</f>
        <v>87</v>
      </c>
      <c r="E26" s="13">
        <v>0</v>
      </c>
      <c r="F26" s="13">
        <f>SUM(F15:F25)</f>
        <v>645</v>
      </c>
      <c r="G26" s="13">
        <v>0</v>
      </c>
      <c r="H26" s="13">
        <f>SUM(H15:H25)</f>
        <v>441</v>
      </c>
      <c r="I26" s="13">
        <v>0</v>
      </c>
      <c r="J26" s="13">
        <f>SUM(J15:J25)</f>
        <v>3.0900000000000003</v>
      </c>
      <c r="K26" s="13">
        <v>0</v>
      </c>
      <c r="L26" s="13">
        <f>SUM(L15:L25)</f>
        <v>130</v>
      </c>
      <c r="M26" s="13">
        <v>0</v>
      </c>
      <c r="N26" s="13">
        <v>0</v>
      </c>
      <c r="O26" s="13">
        <f>SUM(O15:O25)</f>
        <v>11</v>
      </c>
      <c r="P26" s="13">
        <f>SUM(P15:P25)</f>
        <v>1</v>
      </c>
      <c r="Q26" s="13">
        <v>0</v>
      </c>
      <c r="R26" s="13">
        <f>SUM(R15:R25)</f>
        <v>2</v>
      </c>
      <c r="S26" s="13">
        <v>0</v>
      </c>
      <c r="T26" s="13">
        <v>0</v>
      </c>
      <c r="U26" s="13">
        <v>0</v>
      </c>
      <c r="V26" s="13">
        <v>0</v>
      </c>
      <c r="W26" s="13">
        <v>0</v>
      </c>
      <c r="X26" s="13">
        <v>0</v>
      </c>
      <c r="Y26" s="13">
        <v>0</v>
      </c>
      <c r="Z26" s="13">
        <v>0</v>
      </c>
      <c r="AA26" s="13">
        <v>0</v>
      </c>
      <c r="AB26" s="13">
        <v>0</v>
      </c>
      <c r="AC26" s="13">
        <f>SUM(AC15:AC25)</f>
        <v>2</v>
      </c>
      <c r="AD26" s="13">
        <f>SUM(AD15:AD25)</f>
        <v>14</v>
      </c>
      <c r="AE26" s="13">
        <v>0</v>
      </c>
      <c r="AF26" s="13">
        <f>SUM(AF15:AF25)</f>
        <v>2</v>
      </c>
      <c r="AG26" s="13">
        <v>0</v>
      </c>
      <c r="AH26" s="13">
        <v>0</v>
      </c>
      <c r="AI26" s="13">
        <v>0</v>
      </c>
      <c r="AJ26" s="13">
        <f>SUM(AJ15:AJ25)</f>
        <v>600</v>
      </c>
      <c r="AK26" s="13"/>
      <c r="AL26" s="13">
        <f>SUM(AL15:AL25)</f>
        <v>0.17600000000000005</v>
      </c>
    </row>
    <row r="27" spans="1:38" ht="18.75" x14ac:dyDescent="0.3">
      <c r="A27" s="5"/>
      <c r="B27" s="7" t="s">
        <v>49</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ht="18.75" x14ac:dyDescent="0.3">
      <c r="A28" s="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5.75" customHeight="1" x14ac:dyDescent="0.3">
      <c r="A29" s="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1:38" ht="282" customHeight="1" x14ac:dyDescent="0.3">
      <c r="A30" s="5"/>
      <c r="B30" s="6" t="s">
        <v>0</v>
      </c>
      <c r="C30" s="6" t="s">
        <v>1</v>
      </c>
      <c r="D30" s="6" t="s">
        <v>2</v>
      </c>
      <c r="E30" s="6" t="s">
        <v>3</v>
      </c>
      <c r="F30" s="6" t="s">
        <v>4</v>
      </c>
      <c r="G30" s="6" t="s">
        <v>5</v>
      </c>
      <c r="H30" s="6" t="s">
        <v>6</v>
      </c>
      <c r="I30" s="6" t="s">
        <v>7</v>
      </c>
      <c r="J30" s="6" t="s">
        <v>8</v>
      </c>
      <c r="K30" s="6" t="s">
        <v>9</v>
      </c>
      <c r="L30" s="6" t="s">
        <v>10</v>
      </c>
      <c r="M30" s="6" t="s">
        <v>11</v>
      </c>
      <c r="N30" s="6" t="s">
        <v>12</v>
      </c>
      <c r="O30" s="6" t="s">
        <v>13</v>
      </c>
      <c r="P30" s="6" t="s">
        <v>14</v>
      </c>
      <c r="Q30" s="6" t="s">
        <v>15</v>
      </c>
      <c r="R30" s="6" t="s">
        <v>16</v>
      </c>
      <c r="S30" s="6" t="s">
        <v>17</v>
      </c>
      <c r="T30" s="6" t="s">
        <v>18</v>
      </c>
      <c r="U30" s="6" t="s">
        <v>19</v>
      </c>
      <c r="V30" s="6" t="s">
        <v>20</v>
      </c>
      <c r="W30" s="6" t="s">
        <v>21</v>
      </c>
      <c r="X30" s="6" t="s">
        <v>22</v>
      </c>
      <c r="Y30" s="6" t="s">
        <v>23</v>
      </c>
      <c r="Z30" s="6" t="s">
        <v>24</v>
      </c>
      <c r="AA30" s="6" t="s">
        <v>25</v>
      </c>
      <c r="AB30" s="6" t="s">
        <v>26</v>
      </c>
      <c r="AC30" s="6" t="s">
        <v>27</v>
      </c>
      <c r="AD30" s="6" t="s">
        <v>28</v>
      </c>
      <c r="AE30" s="6" t="s">
        <v>29</v>
      </c>
      <c r="AF30" s="6" t="s">
        <v>30</v>
      </c>
      <c r="AG30" s="6" t="s">
        <v>31</v>
      </c>
      <c r="AH30" s="6" t="s">
        <v>32</v>
      </c>
      <c r="AI30" s="6" t="s">
        <v>33</v>
      </c>
      <c r="AJ30" s="6" t="s">
        <v>34</v>
      </c>
      <c r="AK30" s="6" t="s">
        <v>35</v>
      </c>
      <c r="AL30" s="6" t="s">
        <v>36</v>
      </c>
    </row>
    <row r="31" spans="1:38" ht="93.75" x14ac:dyDescent="0.3">
      <c r="A31" s="5"/>
      <c r="B31" s="9" t="s">
        <v>37</v>
      </c>
      <c r="C31" s="11">
        <v>83</v>
      </c>
      <c r="D31" s="11">
        <v>18</v>
      </c>
      <c r="E31" s="11">
        <v>0</v>
      </c>
      <c r="F31" s="11">
        <v>57</v>
      </c>
      <c r="G31" s="11">
        <v>0</v>
      </c>
      <c r="H31" s="11">
        <v>8</v>
      </c>
      <c r="I31" s="11">
        <v>0</v>
      </c>
      <c r="J31" s="11">
        <v>0.3</v>
      </c>
      <c r="K31" s="11">
        <v>0</v>
      </c>
      <c r="L31" s="11">
        <v>0</v>
      </c>
      <c r="M31" s="11">
        <v>0</v>
      </c>
      <c r="N31" s="11">
        <v>0</v>
      </c>
      <c r="O31" s="11">
        <v>1</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K31" s="11">
        <v>0</v>
      </c>
      <c r="AL31" s="11">
        <v>8.0000000000000002E-3</v>
      </c>
    </row>
    <row r="32" spans="1:38" ht="93.75" x14ac:dyDescent="0.3">
      <c r="A32" s="5"/>
      <c r="B32" s="9" t="s">
        <v>38</v>
      </c>
      <c r="C32" s="11">
        <v>50</v>
      </c>
      <c r="D32" s="11">
        <v>0</v>
      </c>
      <c r="E32" s="11">
        <v>0</v>
      </c>
      <c r="F32" s="11">
        <v>23</v>
      </c>
      <c r="G32" s="11">
        <v>0</v>
      </c>
      <c r="H32" s="11">
        <v>27</v>
      </c>
      <c r="I32" s="11">
        <v>0</v>
      </c>
      <c r="J32" s="11">
        <v>0.1</v>
      </c>
      <c r="K32" s="11">
        <v>0</v>
      </c>
      <c r="L32" s="11">
        <v>0</v>
      </c>
      <c r="M32" s="11">
        <v>0</v>
      </c>
      <c r="N32" s="11">
        <v>0</v>
      </c>
      <c r="O32" s="11">
        <v>1</v>
      </c>
      <c r="P32" s="11">
        <v>0</v>
      </c>
      <c r="Q32" s="11">
        <v>0</v>
      </c>
      <c r="R32" s="11">
        <v>0</v>
      </c>
      <c r="S32" s="11">
        <v>0</v>
      </c>
      <c r="T32" s="11">
        <v>0</v>
      </c>
      <c r="U32" s="11">
        <v>0</v>
      </c>
      <c r="V32" s="11">
        <v>0</v>
      </c>
      <c r="W32" s="11">
        <v>0</v>
      </c>
      <c r="X32" s="11">
        <v>0</v>
      </c>
      <c r="Y32" s="11">
        <v>0</v>
      </c>
      <c r="Z32" s="11">
        <v>0</v>
      </c>
      <c r="AA32" s="11">
        <v>0</v>
      </c>
      <c r="AB32" s="11">
        <v>0</v>
      </c>
      <c r="AC32" s="11">
        <v>0</v>
      </c>
      <c r="AD32" s="11">
        <v>0</v>
      </c>
      <c r="AE32" s="11">
        <v>0</v>
      </c>
      <c r="AF32" s="11">
        <v>0</v>
      </c>
      <c r="AG32" s="11">
        <v>0</v>
      </c>
      <c r="AH32" s="11">
        <v>0</v>
      </c>
      <c r="AI32" s="11">
        <v>0</v>
      </c>
      <c r="AJ32" s="11">
        <v>0</v>
      </c>
      <c r="AK32" s="11">
        <v>0</v>
      </c>
      <c r="AL32" s="11">
        <v>8.0000000000000002E-3</v>
      </c>
    </row>
    <row r="33" spans="1:38" ht="93.75" x14ac:dyDescent="0.3">
      <c r="A33" s="5"/>
      <c r="B33" s="9" t="s">
        <v>39</v>
      </c>
      <c r="C33" s="11">
        <v>63</v>
      </c>
      <c r="D33" s="11">
        <v>16</v>
      </c>
      <c r="E33" s="11">
        <v>0</v>
      </c>
      <c r="F33" s="11">
        <v>35</v>
      </c>
      <c r="G33" s="11">
        <v>0</v>
      </c>
      <c r="H33" s="11">
        <v>12</v>
      </c>
      <c r="I33" s="11">
        <v>0</v>
      </c>
      <c r="J33" s="11">
        <v>0.1</v>
      </c>
      <c r="K33" s="11">
        <v>0</v>
      </c>
      <c r="L33" s="11">
        <v>10</v>
      </c>
      <c r="M33" s="11">
        <v>0</v>
      </c>
      <c r="N33" s="11">
        <v>0</v>
      </c>
      <c r="O33" s="11">
        <v>1</v>
      </c>
      <c r="P33" s="11">
        <v>0</v>
      </c>
      <c r="Q33" s="11">
        <v>0</v>
      </c>
      <c r="R33" s="11">
        <v>0</v>
      </c>
      <c r="S33" s="11">
        <v>0</v>
      </c>
      <c r="T33" s="11">
        <v>0</v>
      </c>
      <c r="U33" s="11">
        <v>0</v>
      </c>
      <c r="V33" s="11">
        <v>0</v>
      </c>
      <c r="W33" s="11">
        <v>0</v>
      </c>
      <c r="X33" s="11">
        <v>0</v>
      </c>
      <c r="Y33" s="11">
        <v>0</v>
      </c>
      <c r="Z33" s="11">
        <v>0</v>
      </c>
      <c r="AA33" s="11">
        <v>0</v>
      </c>
      <c r="AB33" s="11">
        <v>0</v>
      </c>
      <c r="AC33" s="11">
        <v>2</v>
      </c>
      <c r="AD33" s="11">
        <v>2</v>
      </c>
      <c r="AE33" s="11">
        <v>0</v>
      </c>
      <c r="AF33" s="11">
        <v>0</v>
      </c>
      <c r="AG33" s="11">
        <v>0</v>
      </c>
      <c r="AH33" s="11">
        <v>0</v>
      </c>
      <c r="AI33" s="11">
        <v>0</v>
      </c>
      <c r="AJ33" s="11">
        <v>0</v>
      </c>
      <c r="AK33" s="11">
        <v>0</v>
      </c>
      <c r="AL33" s="11">
        <v>8.0000000000000002E-3</v>
      </c>
    </row>
    <row r="34" spans="1:38" ht="93.75" x14ac:dyDescent="0.3">
      <c r="A34" s="5"/>
      <c r="B34" s="9" t="s">
        <v>40</v>
      </c>
      <c r="C34" s="11">
        <v>58</v>
      </c>
      <c r="D34" s="11">
        <v>12</v>
      </c>
      <c r="E34" s="11">
        <v>0</v>
      </c>
      <c r="F34" s="11">
        <v>33</v>
      </c>
      <c r="G34" s="11">
        <v>0</v>
      </c>
      <c r="H34" s="11">
        <v>13</v>
      </c>
      <c r="I34" s="11">
        <v>0</v>
      </c>
      <c r="J34" s="11">
        <v>0.2</v>
      </c>
      <c r="K34" s="11">
        <v>0</v>
      </c>
      <c r="L34" s="11">
        <v>0</v>
      </c>
      <c r="M34" s="11">
        <v>0</v>
      </c>
      <c r="N34" s="11">
        <v>0</v>
      </c>
      <c r="O34" s="11">
        <v>1</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8.0000000000000002E-3</v>
      </c>
    </row>
    <row r="35" spans="1:38" ht="93.75" x14ac:dyDescent="0.3">
      <c r="A35" s="5"/>
      <c r="B35" s="9" t="s">
        <v>41</v>
      </c>
      <c r="C35" s="11">
        <v>50</v>
      </c>
      <c r="D35" s="11">
        <v>0</v>
      </c>
      <c r="E35" s="11">
        <v>0</v>
      </c>
      <c r="F35" s="11">
        <v>25</v>
      </c>
      <c r="G35" s="11">
        <v>0</v>
      </c>
      <c r="H35" s="11">
        <v>25</v>
      </c>
      <c r="I35" s="11">
        <v>0</v>
      </c>
      <c r="J35" s="11">
        <v>0.1</v>
      </c>
      <c r="K35" s="11">
        <v>0</v>
      </c>
      <c r="L35" s="11">
        <v>0</v>
      </c>
      <c r="M35" s="11">
        <v>0</v>
      </c>
      <c r="N35" s="11">
        <v>0</v>
      </c>
      <c r="O35" s="11">
        <v>1</v>
      </c>
      <c r="P35" s="11">
        <v>0</v>
      </c>
      <c r="Q35" s="11">
        <v>0</v>
      </c>
      <c r="R35" s="11">
        <v>0</v>
      </c>
      <c r="S35" s="11">
        <v>0</v>
      </c>
      <c r="T35" s="11">
        <v>0</v>
      </c>
      <c r="U35" s="11">
        <v>0</v>
      </c>
      <c r="V35" s="11">
        <v>0</v>
      </c>
      <c r="W35" s="11">
        <v>0</v>
      </c>
      <c r="X35" s="11">
        <v>0</v>
      </c>
      <c r="Y35" s="11">
        <v>0</v>
      </c>
      <c r="Z35" s="11">
        <v>0</v>
      </c>
      <c r="AA35" s="11">
        <v>0</v>
      </c>
      <c r="AB35" s="11">
        <v>0</v>
      </c>
      <c r="AC35" s="11">
        <v>0</v>
      </c>
      <c r="AD35" s="11">
        <v>0</v>
      </c>
      <c r="AE35" s="11">
        <v>0</v>
      </c>
      <c r="AF35" s="11">
        <v>0</v>
      </c>
      <c r="AG35" s="11">
        <v>0</v>
      </c>
      <c r="AH35" s="11">
        <v>0</v>
      </c>
      <c r="AI35" s="11">
        <v>0</v>
      </c>
      <c r="AJ35" s="11">
        <v>0</v>
      </c>
      <c r="AK35" s="11">
        <v>0</v>
      </c>
      <c r="AL35" s="11">
        <v>8.0000000000000002E-3</v>
      </c>
    </row>
    <row r="36" spans="1:38" ht="93.75" x14ac:dyDescent="0.3">
      <c r="A36" s="5"/>
      <c r="B36" s="9" t="s">
        <v>42</v>
      </c>
      <c r="C36" s="11">
        <v>57</v>
      </c>
      <c r="D36" s="11">
        <v>0</v>
      </c>
      <c r="E36" s="11">
        <v>0</v>
      </c>
      <c r="F36" s="11">
        <v>25</v>
      </c>
      <c r="G36" s="11">
        <v>0</v>
      </c>
      <c r="H36" s="11">
        <v>32</v>
      </c>
      <c r="I36" s="11">
        <v>0</v>
      </c>
      <c r="J36" s="11">
        <v>0.1</v>
      </c>
      <c r="K36" s="11">
        <v>0</v>
      </c>
      <c r="L36" s="11">
        <v>0</v>
      </c>
      <c r="M36" s="11">
        <v>0</v>
      </c>
      <c r="N36" s="11">
        <v>0</v>
      </c>
      <c r="O36" s="11">
        <v>1</v>
      </c>
      <c r="P36" s="11">
        <v>0</v>
      </c>
      <c r="Q36" s="11">
        <v>0</v>
      </c>
      <c r="R36" s="11">
        <v>0</v>
      </c>
      <c r="S36" s="11">
        <v>0</v>
      </c>
      <c r="T36" s="11">
        <v>0</v>
      </c>
      <c r="U36" s="11">
        <v>0</v>
      </c>
      <c r="V36" s="11">
        <v>0</v>
      </c>
      <c r="W36" s="11">
        <v>0</v>
      </c>
      <c r="X36" s="11">
        <v>0</v>
      </c>
      <c r="Y36" s="11">
        <v>0</v>
      </c>
      <c r="Z36" s="11">
        <v>0</v>
      </c>
      <c r="AA36" s="11">
        <v>0</v>
      </c>
      <c r="AB36" s="11">
        <v>0</v>
      </c>
      <c r="AC36" s="11">
        <v>0</v>
      </c>
      <c r="AD36" s="11">
        <v>0</v>
      </c>
      <c r="AE36" s="11">
        <v>0</v>
      </c>
      <c r="AF36" s="11">
        <v>0</v>
      </c>
      <c r="AG36" s="11">
        <v>0</v>
      </c>
      <c r="AH36" s="11">
        <v>0</v>
      </c>
      <c r="AI36" s="11">
        <v>0</v>
      </c>
      <c r="AJ36" s="11">
        <v>0</v>
      </c>
      <c r="AK36" s="11">
        <v>0</v>
      </c>
      <c r="AL36" s="11">
        <v>8.0000000000000002E-3</v>
      </c>
    </row>
    <row r="37" spans="1:38" ht="93.75" x14ac:dyDescent="0.3">
      <c r="A37" s="5"/>
      <c r="B37" s="9" t="s">
        <v>43</v>
      </c>
      <c r="C37" s="11">
        <v>42</v>
      </c>
      <c r="D37" s="11">
        <v>0</v>
      </c>
      <c r="E37" s="11">
        <v>0</v>
      </c>
      <c r="F37" s="11">
        <v>16</v>
      </c>
      <c r="G37" s="11">
        <v>0</v>
      </c>
      <c r="H37" s="11">
        <v>26</v>
      </c>
      <c r="I37" s="11">
        <v>0</v>
      </c>
      <c r="J37" s="11">
        <v>7.0000000000000007E-2</v>
      </c>
      <c r="K37" s="11">
        <v>0</v>
      </c>
      <c r="L37" s="11">
        <v>50</v>
      </c>
      <c r="M37" s="11">
        <v>0</v>
      </c>
      <c r="N37" s="11">
        <v>0</v>
      </c>
      <c r="O37" s="11">
        <v>1</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K37" s="11">
        <v>0</v>
      </c>
      <c r="AL37" s="11">
        <v>8.0000000000000002E-3</v>
      </c>
    </row>
    <row r="38" spans="1:38" ht="93.75" x14ac:dyDescent="0.3">
      <c r="A38" s="5"/>
      <c r="B38" s="9" t="s">
        <v>44</v>
      </c>
      <c r="C38" s="11">
        <v>35</v>
      </c>
      <c r="D38" s="11">
        <v>0</v>
      </c>
      <c r="E38" s="11">
        <v>0</v>
      </c>
      <c r="F38" s="11">
        <v>20</v>
      </c>
      <c r="G38" s="11">
        <v>0</v>
      </c>
      <c r="H38" s="11">
        <v>15</v>
      </c>
      <c r="I38" s="11">
        <v>0</v>
      </c>
      <c r="J38" s="11">
        <v>0.1</v>
      </c>
      <c r="K38" s="11">
        <v>0</v>
      </c>
      <c r="L38" s="11">
        <v>10</v>
      </c>
      <c r="M38" s="11">
        <v>0</v>
      </c>
      <c r="N38" s="11">
        <v>0</v>
      </c>
      <c r="O38" s="11">
        <v>1</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K38" s="11">
        <v>0</v>
      </c>
      <c r="AL38" s="11">
        <v>8.0000000000000002E-3</v>
      </c>
    </row>
    <row r="39" spans="1:38" ht="93.75" x14ac:dyDescent="0.3">
      <c r="A39" s="5"/>
      <c r="B39" s="9" t="s">
        <v>45</v>
      </c>
      <c r="C39" s="11">
        <v>55</v>
      </c>
      <c r="D39" s="11">
        <v>0</v>
      </c>
      <c r="E39" s="11">
        <v>0</v>
      </c>
      <c r="F39" s="11">
        <v>30</v>
      </c>
      <c r="G39" s="11">
        <v>0</v>
      </c>
      <c r="H39" s="11">
        <v>25</v>
      </c>
      <c r="I39" s="11">
        <v>0</v>
      </c>
      <c r="J39" s="11">
        <v>0.2</v>
      </c>
      <c r="K39" s="11">
        <v>0</v>
      </c>
      <c r="L39" s="11">
        <v>10</v>
      </c>
      <c r="M39" s="11">
        <v>0</v>
      </c>
      <c r="N39" s="11">
        <v>0</v>
      </c>
      <c r="O39" s="11">
        <v>1</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K39" s="11">
        <v>0</v>
      </c>
      <c r="AL39" s="11">
        <v>8.0000000000000002E-3</v>
      </c>
    </row>
    <row r="40" spans="1:38" ht="93.75" x14ac:dyDescent="0.3">
      <c r="A40" s="5"/>
      <c r="B40" s="9" t="s">
        <v>46</v>
      </c>
      <c r="C40" s="11">
        <v>55</v>
      </c>
      <c r="D40" s="11">
        <v>0</v>
      </c>
      <c r="E40" s="11">
        <v>0</v>
      </c>
      <c r="F40" s="11">
        <v>30</v>
      </c>
      <c r="G40" s="11">
        <v>0</v>
      </c>
      <c r="H40" s="11">
        <v>25</v>
      </c>
      <c r="I40" s="11">
        <v>0</v>
      </c>
      <c r="J40" s="11">
        <v>0.1</v>
      </c>
      <c r="K40" s="11">
        <v>0</v>
      </c>
      <c r="L40" s="11">
        <v>0</v>
      </c>
      <c r="M40" s="11">
        <v>0</v>
      </c>
      <c r="N40" s="11">
        <v>0</v>
      </c>
      <c r="O40" s="11">
        <v>1</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K40" s="11">
        <v>0</v>
      </c>
      <c r="AL40" s="11">
        <v>8.0000000000000002E-3</v>
      </c>
    </row>
    <row r="41" spans="1:38" ht="93.75" x14ac:dyDescent="0.3">
      <c r="A41" s="5"/>
      <c r="B41" s="10" t="s">
        <v>47</v>
      </c>
      <c r="C41" s="12">
        <v>55</v>
      </c>
      <c r="D41" s="12">
        <v>0</v>
      </c>
      <c r="E41" s="12">
        <v>0</v>
      </c>
      <c r="F41" s="12">
        <v>26</v>
      </c>
      <c r="G41" s="12">
        <v>0</v>
      </c>
      <c r="H41" s="12">
        <v>29</v>
      </c>
      <c r="I41" s="12">
        <v>0</v>
      </c>
      <c r="J41" s="12">
        <v>0.1</v>
      </c>
      <c r="K41" s="12">
        <v>0</v>
      </c>
      <c r="L41" s="12">
        <v>0</v>
      </c>
      <c r="M41" s="12">
        <v>0</v>
      </c>
      <c r="N41" s="12">
        <v>0</v>
      </c>
      <c r="O41" s="12">
        <v>1</v>
      </c>
      <c r="P41" s="12">
        <v>0</v>
      </c>
      <c r="Q41" s="12">
        <v>0</v>
      </c>
      <c r="R41" s="12">
        <v>0</v>
      </c>
      <c r="S41" s="12">
        <v>0</v>
      </c>
      <c r="T41" s="12">
        <v>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8.0000000000000002E-3</v>
      </c>
    </row>
    <row r="42" spans="1:38" ht="20.25" x14ac:dyDescent="0.3">
      <c r="A42" s="5"/>
      <c r="B42" s="2" t="s">
        <v>48</v>
      </c>
      <c r="C42" s="13">
        <f>SUM(C31:C41)</f>
        <v>603</v>
      </c>
      <c r="D42" s="13">
        <f>SUM(D31:D41)</f>
        <v>46</v>
      </c>
      <c r="E42" s="13">
        <v>0</v>
      </c>
      <c r="F42" s="13">
        <f>SUM(F31:F41)</f>
        <v>320</v>
      </c>
      <c r="G42" s="13">
        <v>0</v>
      </c>
      <c r="H42" s="13">
        <f>SUM(H31:H41)</f>
        <v>237</v>
      </c>
      <c r="I42" s="13">
        <v>0</v>
      </c>
      <c r="J42" s="13">
        <f>SUM(J31:J41)</f>
        <v>1.4700000000000002</v>
      </c>
      <c r="K42" s="13">
        <v>0</v>
      </c>
      <c r="L42" s="13">
        <f>SUM(L31:L41)</f>
        <v>80</v>
      </c>
      <c r="M42" s="13">
        <v>0</v>
      </c>
      <c r="N42" s="13">
        <v>0</v>
      </c>
      <c r="O42" s="13">
        <f>SUM(O31:O41)</f>
        <v>11</v>
      </c>
      <c r="P42" s="13">
        <v>0</v>
      </c>
      <c r="Q42" s="13">
        <v>0</v>
      </c>
      <c r="R42" s="13">
        <v>0</v>
      </c>
      <c r="S42" s="13">
        <v>0</v>
      </c>
      <c r="T42" s="13">
        <v>0</v>
      </c>
      <c r="U42" s="13">
        <v>0</v>
      </c>
      <c r="V42" s="13">
        <v>0</v>
      </c>
      <c r="W42" s="13">
        <v>0</v>
      </c>
      <c r="X42" s="13">
        <v>0</v>
      </c>
      <c r="Y42" s="13">
        <v>0</v>
      </c>
      <c r="Z42" s="13">
        <v>0</v>
      </c>
      <c r="AA42" s="13">
        <v>0</v>
      </c>
      <c r="AB42" s="13">
        <v>0</v>
      </c>
      <c r="AC42" s="13">
        <f>SUM(AC31:AC41)</f>
        <v>2</v>
      </c>
      <c r="AD42" s="13">
        <f>SUM(AD31:AD41)</f>
        <v>2</v>
      </c>
      <c r="AE42" s="13">
        <v>0</v>
      </c>
      <c r="AF42" s="13">
        <v>0</v>
      </c>
      <c r="AG42" s="13">
        <v>0</v>
      </c>
      <c r="AH42" s="13">
        <v>0</v>
      </c>
      <c r="AI42" s="13">
        <v>0</v>
      </c>
      <c r="AJ42" s="13"/>
      <c r="AK42" s="13">
        <v>0</v>
      </c>
      <c r="AL42" s="13">
        <f>SUM(AL31:AL41)</f>
        <v>8.8000000000000023E-2</v>
      </c>
    </row>
    <row r="43" spans="1:38" ht="18.75" x14ac:dyDescent="0.3">
      <c r="A43" s="5"/>
      <c r="B43" s="7" t="s">
        <v>51</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ht="18.75" x14ac:dyDescent="0.3">
      <c r="A44" s="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74.25" customHeight="1" x14ac:dyDescent="0.3">
      <c r="A45" s="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row>
    <row r="46" spans="1:38" ht="234" customHeight="1" x14ac:dyDescent="0.3">
      <c r="A46" s="5"/>
      <c r="B46" s="6" t="s">
        <v>0</v>
      </c>
      <c r="C46" s="6" t="s">
        <v>1</v>
      </c>
      <c r="D46" s="6" t="s">
        <v>2</v>
      </c>
      <c r="E46" s="6" t="s">
        <v>3</v>
      </c>
      <c r="F46" s="6" t="s">
        <v>4</v>
      </c>
      <c r="G46" s="6" t="s">
        <v>5</v>
      </c>
      <c r="H46" s="6" t="s">
        <v>6</v>
      </c>
      <c r="I46" s="6" t="s">
        <v>7</v>
      </c>
      <c r="J46" s="6" t="s">
        <v>8</v>
      </c>
      <c r="K46" s="6" t="s">
        <v>9</v>
      </c>
      <c r="L46" s="6" t="s">
        <v>10</v>
      </c>
      <c r="M46" s="6" t="s">
        <v>11</v>
      </c>
      <c r="N46" s="6" t="s">
        <v>12</v>
      </c>
      <c r="O46" s="6" t="s">
        <v>13</v>
      </c>
      <c r="P46" s="6" t="s">
        <v>14</v>
      </c>
      <c r="Q46" s="6" t="s">
        <v>15</v>
      </c>
      <c r="R46" s="6" t="s">
        <v>16</v>
      </c>
      <c r="S46" s="6" t="s">
        <v>17</v>
      </c>
      <c r="T46" s="6" t="s">
        <v>18</v>
      </c>
      <c r="U46" s="6" t="s">
        <v>19</v>
      </c>
      <c r="V46" s="6" t="s">
        <v>20</v>
      </c>
      <c r="W46" s="6" t="s">
        <v>21</v>
      </c>
      <c r="X46" s="6" t="s">
        <v>22</v>
      </c>
      <c r="Y46" s="6" t="s">
        <v>23</v>
      </c>
      <c r="Z46" s="6" t="s">
        <v>24</v>
      </c>
      <c r="AA46" s="6" t="s">
        <v>25</v>
      </c>
      <c r="AB46" s="6" t="s">
        <v>26</v>
      </c>
      <c r="AC46" s="6" t="s">
        <v>27</v>
      </c>
      <c r="AD46" s="6" t="s">
        <v>28</v>
      </c>
      <c r="AE46" s="6" t="s">
        <v>29</v>
      </c>
      <c r="AF46" s="6" t="s">
        <v>30</v>
      </c>
      <c r="AG46" s="6" t="s">
        <v>31</v>
      </c>
      <c r="AH46" s="6" t="s">
        <v>32</v>
      </c>
      <c r="AI46" s="6" t="s">
        <v>33</v>
      </c>
      <c r="AJ46" s="6" t="s">
        <v>34</v>
      </c>
      <c r="AK46" s="6" t="s">
        <v>35</v>
      </c>
      <c r="AL46" s="6" t="s">
        <v>36</v>
      </c>
    </row>
    <row r="47" spans="1:38" ht="93.75" x14ac:dyDescent="0.3">
      <c r="A47" s="5"/>
      <c r="B47" s="9" t="s">
        <v>37</v>
      </c>
      <c r="C47" s="11">
        <v>75</v>
      </c>
      <c r="D47" s="11">
        <v>15</v>
      </c>
      <c r="E47" s="11">
        <v>0</v>
      </c>
      <c r="F47" s="11">
        <v>60</v>
      </c>
      <c r="G47" s="11">
        <v>0</v>
      </c>
      <c r="H47" s="11">
        <v>0</v>
      </c>
      <c r="I47" s="11">
        <v>0</v>
      </c>
      <c r="J47" s="11">
        <v>0.3</v>
      </c>
      <c r="K47" s="11">
        <v>0</v>
      </c>
      <c r="L47" s="11">
        <v>0</v>
      </c>
      <c r="M47" s="11">
        <v>0</v>
      </c>
      <c r="N47" s="11">
        <v>0</v>
      </c>
      <c r="O47" s="11">
        <v>0</v>
      </c>
      <c r="P47" s="11">
        <v>0</v>
      </c>
      <c r="Q47" s="11">
        <v>0</v>
      </c>
      <c r="R47" s="11">
        <v>0</v>
      </c>
      <c r="S47" s="11">
        <v>0</v>
      </c>
      <c r="T47" s="11">
        <v>0</v>
      </c>
      <c r="U47" s="11">
        <v>0</v>
      </c>
      <c r="V47" s="11">
        <v>0</v>
      </c>
      <c r="W47" s="11">
        <v>0</v>
      </c>
      <c r="X47" s="11">
        <v>0</v>
      </c>
      <c r="Y47" s="11">
        <v>0</v>
      </c>
      <c r="Z47" s="11">
        <v>0</v>
      </c>
      <c r="AA47" s="11">
        <v>0</v>
      </c>
      <c r="AB47" s="11">
        <v>0</v>
      </c>
      <c r="AC47" s="11">
        <v>0</v>
      </c>
      <c r="AD47" s="11">
        <v>0</v>
      </c>
      <c r="AE47" s="11">
        <v>0</v>
      </c>
      <c r="AF47" s="11">
        <v>0</v>
      </c>
      <c r="AG47" s="11">
        <v>0</v>
      </c>
      <c r="AH47" s="11">
        <v>0</v>
      </c>
      <c r="AI47" s="11">
        <v>0</v>
      </c>
      <c r="AJ47" s="11">
        <v>0</v>
      </c>
      <c r="AK47" s="11">
        <v>0</v>
      </c>
      <c r="AL47" s="11">
        <v>8.0000000000000002E-3</v>
      </c>
    </row>
    <row r="48" spans="1:38" ht="93.75" x14ac:dyDescent="0.3">
      <c r="A48" s="5"/>
      <c r="B48" s="9" t="s">
        <v>38</v>
      </c>
      <c r="C48" s="11">
        <v>52</v>
      </c>
      <c r="D48" s="11">
        <v>0</v>
      </c>
      <c r="E48" s="11">
        <v>0</v>
      </c>
      <c r="F48" s="11">
        <v>24</v>
      </c>
      <c r="G48" s="11">
        <v>0</v>
      </c>
      <c r="H48" s="11">
        <v>28</v>
      </c>
      <c r="I48" s="11">
        <v>0</v>
      </c>
      <c r="J48" s="11">
        <v>0.1</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8.0000000000000002E-3</v>
      </c>
    </row>
    <row r="49" spans="1:38" ht="93.75" x14ac:dyDescent="0.3">
      <c r="A49" s="5"/>
      <c r="B49" s="9" t="s">
        <v>39</v>
      </c>
      <c r="C49" s="11">
        <v>67</v>
      </c>
      <c r="D49" s="11">
        <v>15</v>
      </c>
      <c r="E49" s="11">
        <v>0</v>
      </c>
      <c r="F49" s="11">
        <v>42</v>
      </c>
      <c r="G49" s="11">
        <v>0</v>
      </c>
      <c r="H49" s="11">
        <v>10</v>
      </c>
      <c r="I49" s="11">
        <v>0</v>
      </c>
      <c r="J49" s="11">
        <v>0.1</v>
      </c>
      <c r="K49" s="11">
        <v>0</v>
      </c>
      <c r="L49" s="11">
        <v>20</v>
      </c>
      <c r="M49" s="11">
        <v>0</v>
      </c>
      <c r="N49" s="11">
        <v>0</v>
      </c>
      <c r="O49" s="11">
        <v>0</v>
      </c>
      <c r="P49" s="11">
        <v>0</v>
      </c>
      <c r="Q49" s="11">
        <v>0</v>
      </c>
      <c r="R49" s="11">
        <v>0</v>
      </c>
      <c r="S49" s="11">
        <v>0</v>
      </c>
      <c r="T49" s="11">
        <v>0</v>
      </c>
      <c r="U49" s="11">
        <v>0</v>
      </c>
      <c r="V49" s="11">
        <v>0</v>
      </c>
      <c r="W49" s="11">
        <v>0</v>
      </c>
      <c r="X49" s="11">
        <v>0</v>
      </c>
      <c r="Y49" s="11">
        <v>0</v>
      </c>
      <c r="Z49" s="11">
        <v>0</v>
      </c>
      <c r="AA49" s="11">
        <v>0</v>
      </c>
      <c r="AB49" s="11">
        <v>0</v>
      </c>
      <c r="AC49" s="11">
        <v>0</v>
      </c>
      <c r="AD49" s="11">
        <v>2</v>
      </c>
      <c r="AE49" s="11">
        <v>0</v>
      </c>
      <c r="AF49" s="11">
        <v>0</v>
      </c>
      <c r="AG49" s="11">
        <v>0</v>
      </c>
      <c r="AH49" s="11">
        <v>0</v>
      </c>
      <c r="AI49" s="11">
        <v>0</v>
      </c>
      <c r="AJ49" s="11">
        <v>0</v>
      </c>
      <c r="AK49" s="11">
        <v>0</v>
      </c>
      <c r="AL49" s="11">
        <v>8.0000000000000002E-3</v>
      </c>
    </row>
    <row r="50" spans="1:38" ht="93.75" x14ac:dyDescent="0.3">
      <c r="A50" s="5"/>
      <c r="B50" s="9" t="s">
        <v>40</v>
      </c>
      <c r="C50" s="11">
        <v>50</v>
      </c>
      <c r="D50" s="11">
        <v>10</v>
      </c>
      <c r="E50" s="11">
        <v>0</v>
      </c>
      <c r="F50" s="11">
        <v>30</v>
      </c>
      <c r="G50" s="11">
        <v>0</v>
      </c>
      <c r="H50" s="11">
        <v>10</v>
      </c>
      <c r="I50" s="11">
        <v>0</v>
      </c>
      <c r="J50" s="11">
        <v>0.25</v>
      </c>
      <c r="K50" s="11">
        <v>0</v>
      </c>
      <c r="L50" s="11">
        <v>5</v>
      </c>
      <c r="M50" s="11">
        <v>0</v>
      </c>
      <c r="N50" s="11">
        <v>0</v>
      </c>
      <c r="O50" s="11">
        <v>0</v>
      </c>
      <c r="P50" s="11">
        <v>0</v>
      </c>
      <c r="Q50" s="11">
        <v>0</v>
      </c>
      <c r="R50" s="11">
        <v>0</v>
      </c>
      <c r="S50" s="11">
        <v>0</v>
      </c>
      <c r="T50" s="11">
        <v>0</v>
      </c>
      <c r="U50" s="11">
        <v>0</v>
      </c>
      <c r="V50" s="11">
        <v>0</v>
      </c>
      <c r="W50" s="11">
        <v>0</v>
      </c>
      <c r="X50" s="11">
        <v>0</v>
      </c>
      <c r="Y50" s="11">
        <v>0</v>
      </c>
      <c r="Z50" s="11">
        <v>0</v>
      </c>
      <c r="AA50" s="11">
        <v>0</v>
      </c>
      <c r="AB50" s="11">
        <v>0</v>
      </c>
      <c r="AC50" s="11">
        <v>0</v>
      </c>
      <c r="AD50" s="11">
        <v>0</v>
      </c>
      <c r="AE50" s="11">
        <v>0</v>
      </c>
      <c r="AF50" s="11">
        <v>0</v>
      </c>
      <c r="AG50" s="11">
        <v>0</v>
      </c>
      <c r="AH50" s="11">
        <v>0</v>
      </c>
      <c r="AI50" s="11">
        <v>0</v>
      </c>
      <c r="AJ50" s="11">
        <v>0</v>
      </c>
      <c r="AK50" s="11">
        <v>0</v>
      </c>
      <c r="AL50" s="11">
        <v>8.0000000000000002E-3</v>
      </c>
    </row>
    <row r="51" spans="1:38" ht="93.75" x14ac:dyDescent="0.3">
      <c r="A51" s="5"/>
      <c r="B51" s="9" t="s">
        <v>41</v>
      </c>
      <c r="C51" s="11">
        <v>50</v>
      </c>
      <c r="D51" s="11">
        <v>0</v>
      </c>
      <c r="E51" s="11">
        <v>0</v>
      </c>
      <c r="F51" s="11">
        <v>25</v>
      </c>
      <c r="G51" s="11">
        <v>0</v>
      </c>
      <c r="H51" s="11">
        <v>25</v>
      </c>
      <c r="I51" s="11">
        <v>0</v>
      </c>
      <c r="J51" s="11">
        <v>0.15</v>
      </c>
      <c r="K51" s="11">
        <v>0</v>
      </c>
      <c r="L51" s="11">
        <v>0</v>
      </c>
      <c r="M51" s="11">
        <v>0</v>
      </c>
      <c r="N51" s="11">
        <v>0</v>
      </c>
      <c r="O51" s="11">
        <v>0</v>
      </c>
      <c r="P51" s="11">
        <v>0</v>
      </c>
      <c r="Q51" s="11">
        <v>0</v>
      </c>
      <c r="R51" s="11">
        <v>0</v>
      </c>
      <c r="S51" s="11">
        <v>0</v>
      </c>
      <c r="T51" s="11">
        <v>0</v>
      </c>
      <c r="U51" s="11">
        <v>0</v>
      </c>
      <c r="V51" s="11">
        <v>0</v>
      </c>
      <c r="W51" s="11">
        <v>0</v>
      </c>
      <c r="X51" s="11">
        <v>0</v>
      </c>
      <c r="Y51" s="11">
        <v>0</v>
      </c>
      <c r="Z51" s="11">
        <v>0</v>
      </c>
      <c r="AA51" s="11">
        <v>0</v>
      </c>
      <c r="AB51" s="11">
        <v>0</v>
      </c>
      <c r="AC51" s="11">
        <v>0</v>
      </c>
      <c r="AD51" s="11">
        <v>5</v>
      </c>
      <c r="AE51" s="11">
        <v>0</v>
      </c>
      <c r="AF51" s="11">
        <v>1</v>
      </c>
      <c r="AG51" s="11">
        <v>0</v>
      </c>
      <c r="AH51" s="11">
        <v>0</v>
      </c>
      <c r="AI51" s="11">
        <v>0</v>
      </c>
      <c r="AJ51" s="11">
        <v>0</v>
      </c>
      <c r="AK51" s="11">
        <v>0</v>
      </c>
      <c r="AL51" s="11">
        <v>8.0000000000000002E-3</v>
      </c>
    </row>
    <row r="52" spans="1:38" ht="93.75" x14ac:dyDescent="0.3">
      <c r="A52" s="5"/>
      <c r="B52" s="9" t="s">
        <v>42</v>
      </c>
      <c r="C52" s="11">
        <v>50</v>
      </c>
      <c r="D52" s="11">
        <v>0</v>
      </c>
      <c r="E52" s="11">
        <v>0</v>
      </c>
      <c r="F52" s="11">
        <v>25</v>
      </c>
      <c r="G52" s="11">
        <v>0</v>
      </c>
      <c r="H52" s="11">
        <v>25</v>
      </c>
      <c r="I52" s="11">
        <v>0</v>
      </c>
      <c r="J52" s="11">
        <v>0.15</v>
      </c>
      <c r="K52" s="11">
        <v>0</v>
      </c>
      <c r="L52" s="11">
        <v>0</v>
      </c>
      <c r="M52" s="11">
        <v>0</v>
      </c>
      <c r="N52" s="11">
        <v>0</v>
      </c>
      <c r="O52" s="11">
        <v>0</v>
      </c>
      <c r="P52" s="11">
        <v>0</v>
      </c>
      <c r="Q52" s="11">
        <v>0</v>
      </c>
      <c r="R52" s="11">
        <v>0</v>
      </c>
      <c r="S52" s="11">
        <v>0</v>
      </c>
      <c r="T52" s="11">
        <v>0</v>
      </c>
      <c r="U52" s="11">
        <v>0</v>
      </c>
      <c r="V52" s="11">
        <v>0</v>
      </c>
      <c r="W52" s="11">
        <v>0</v>
      </c>
      <c r="X52" s="11">
        <v>0</v>
      </c>
      <c r="Y52" s="11">
        <v>0</v>
      </c>
      <c r="Z52" s="11">
        <v>0</v>
      </c>
      <c r="AA52" s="11">
        <v>0</v>
      </c>
      <c r="AB52" s="11">
        <v>0</v>
      </c>
      <c r="AC52" s="11">
        <v>0</v>
      </c>
      <c r="AD52" s="11">
        <v>5</v>
      </c>
      <c r="AE52" s="11">
        <v>0</v>
      </c>
      <c r="AF52" s="11">
        <v>1</v>
      </c>
      <c r="AG52" s="11">
        <v>0</v>
      </c>
      <c r="AH52" s="11">
        <v>0</v>
      </c>
      <c r="AI52" s="11">
        <v>0</v>
      </c>
      <c r="AJ52" s="11">
        <v>0</v>
      </c>
      <c r="AK52" s="11">
        <v>0</v>
      </c>
      <c r="AL52" s="11">
        <v>8.0000000000000002E-3</v>
      </c>
    </row>
    <row r="53" spans="1:38" ht="93.75" x14ac:dyDescent="0.3">
      <c r="A53" s="5"/>
      <c r="B53" s="9" t="s">
        <v>43</v>
      </c>
      <c r="C53" s="11">
        <v>40</v>
      </c>
      <c r="D53" s="11">
        <v>0</v>
      </c>
      <c r="E53" s="11">
        <v>0</v>
      </c>
      <c r="F53" s="11">
        <v>20</v>
      </c>
      <c r="G53" s="11">
        <v>0</v>
      </c>
      <c r="H53" s="11">
        <v>20</v>
      </c>
      <c r="I53" s="11">
        <v>0</v>
      </c>
      <c r="J53" s="11">
        <v>7.0000000000000007E-2</v>
      </c>
      <c r="K53" s="11">
        <v>0</v>
      </c>
      <c r="L53" s="11">
        <v>0</v>
      </c>
      <c r="M53" s="11">
        <v>0</v>
      </c>
      <c r="N53" s="11">
        <v>0</v>
      </c>
      <c r="O53" s="11">
        <v>0</v>
      </c>
      <c r="P53" s="11">
        <v>0</v>
      </c>
      <c r="Q53" s="11">
        <v>0</v>
      </c>
      <c r="R53" s="11">
        <v>0</v>
      </c>
      <c r="S53" s="11">
        <v>0</v>
      </c>
      <c r="T53" s="11">
        <v>0</v>
      </c>
      <c r="U53" s="11">
        <v>0</v>
      </c>
      <c r="V53" s="11">
        <v>0</v>
      </c>
      <c r="W53" s="11">
        <v>0</v>
      </c>
      <c r="X53" s="11">
        <v>0</v>
      </c>
      <c r="Y53" s="11">
        <v>0</v>
      </c>
      <c r="Z53" s="11">
        <v>0</v>
      </c>
      <c r="AA53" s="11">
        <v>0</v>
      </c>
      <c r="AB53" s="11">
        <v>0</v>
      </c>
      <c r="AC53" s="11">
        <v>0</v>
      </c>
      <c r="AD53" s="11">
        <v>0</v>
      </c>
      <c r="AE53" s="11">
        <v>0</v>
      </c>
      <c r="AF53" s="11">
        <v>0</v>
      </c>
      <c r="AG53" s="11">
        <v>0</v>
      </c>
      <c r="AH53" s="11">
        <v>0</v>
      </c>
      <c r="AI53" s="11">
        <v>0</v>
      </c>
      <c r="AJ53" s="11">
        <v>0</v>
      </c>
      <c r="AK53" s="11">
        <v>0</v>
      </c>
      <c r="AL53" s="11">
        <v>8.0000000000000002E-3</v>
      </c>
    </row>
    <row r="54" spans="1:38" ht="93.75" x14ac:dyDescent="0.3">
      <c r="A54" s="5"/>
      <c r="B54" s="9" t="s">
        <v>44</v>
      </c>
      <c r="C54" s="11">
        <v>40</v>
      </c>
      <c r="D54" s="11">
        <v>0</v>
      </c>
      <c r="E54" s="11">
        <v>0</v>
      </c>
      <c r="F54" s="11">
        <v>20</v>
      </c>
      <c r="G54" s="11">
        <v>0</v>
      </c>
      <c r="H54" s="11">
        <v>20</v>
      </c>
      <c r="I54" s="11">
        <v>0</v>
      </c>
      <c r="J54" s="11">
        <v>0.1</v>
      </c>
      <c r="K54" s="11">
        <v>0</v>
      </c>
      <c r="L54" s="11">
        <v>10</v>
      </c>
      <c r="M54" s="11">
        <v>0</v>
      </c>
      <c r="N54" s="11">
        <v>0</v>
      </c>
      <c r="O54" s="11">
        <v>0</v>
      </c>
      <c r="P54" s="11">
        <v>0</v>
      </c>
      <c r="Q54" s="11">
        <v>0</v>
      </c>
      <c r="R54" s="11">
        <v>0</v>
      </c>
      <c r="S54" s="11">
        <v>0</v>
      </c>
      <c r="T54" s="11">
        <v>0</v>
      </c>
      <c r="U54" s="11">
        <v>0</v>
      </c>
      <c r="V54" s="11">
        <v>0</v>
      </c>
      <c r="W54" s="11">
        <v>0</v>
      </c>
      <c r="X54" s="11">
        <v>0</v>
      </c>
      <c r="Y54" s="11">
        <v>0</v>
      </c>
      <c r="Z54" s="11">
        <v>0</v>
      </c>
      <c r="AA54" s="11">
        <v>0</v>
      </c>
      <c r="AB54" s="11">
        <v>0</v>
      </c>
      <c r="AC54" s="11">
        <v>0</v>
      </c>
      <c r="AD54" s="11">
        <v>0</v>
      </c>
      <c r="AE54" s="11">
        <v>0</v>
      </c>
      <c r="AF54" s="11">
        <v>0</v>
      </c>
      <c r="AG54" s="11">
        <v>0</v>
      </c>
      <c r="AH54" s="11">
        <v>0</v>
      </c>
      <c r="AI54" s="11">
        <v>0</v>
      </c>
      <c r="AJ54" s="11">
        <v>0</v>
      </c>
      <c r="AK54" s="11">
        <v>0</v>
      </c>
      <c r="AL54" s="11">
        <v>8.0000000000000002E-3</v>
      </c>
    </row>
    <row r="55" spans="1:38" ht="93.75" x14ac:dyDescent="0.3">
      <c r="A55" s="5"/>
      <c r="B55" s="9" t="s">
        <v>45</v>
      </c>
      <c r="C55" s="11">
        <v>45</v>
      </c>
      <c r="D55" s="11">
        <v>0</v>
      </c>
      <c r="E55" s="11">
        <v>0</v>
      </c>
      <c r="F55" s="11">
        <v>22</v>
      </c>
      <c r="G55" s="11">
        <v>0</v>
      </c>
      <c r="H55" s="11">
        <v>23</v>
      </c>
      <c r="I55" s="11">
        <v>0</v>
      </c>
      <c r="J55" s="11">
        <v>0.02</v>
      </c>
      <c r="K55" s="11">
        <v>0</v>
      </c>
      <c r="L55" s="11">
        <v>10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K55" s="11">
        <v>0</v>
      </c>
      <c r="AL55" s="11">
        <v>8.0000000000000002E-3</v>
      </c>
    </row>
    <row r="56" spans="1:38" ht="93.75" x14ac:dyDescent="0.3">
      <c r="A56" s="5"/>
      <c r="B56" s="9" t="s">
        <v>46</v>
      </c>
      <c r="C56" s="11">
        <v>45</v>
      </c>
      <c r="D56" s="11">
        <v>0</v>
      </c>
      <c r="E56" s="11">
        <v>0</v>
      </c>
      <c r="F56" s="11">
        <v>30</v>
      </c>
      <c r="G56" s="11">
        <v>0</v>
      </c>
      <c r="H56" s="11">
        <v>15</v>
      </c>
      <c r="I56" s="11">
        <v>0</v>
      </c>
      <c r="J56" s="11">
        <v>0.1</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K56" s="11">
        <v>0</v>
      </c>
      <c r="AL56" s="11">
        <v>8.0000000000000002E-3</v>
      </c>
    </row>
    <row r="57" spans="1:38" ht="93.75" x14ac:dyDescent="0.3">
      <c r="A57" s="5"/>
      <c r="B57" s="10" t="s">
        <v>47</v>
      </c>
      <c r="C57" s="12">
        <v>52</v>
      </c>
      <c r="D57" s="12">
        <v>0</v>
      </c>
      <c r="E57" s="12">
        <v>0</v>
      </c>
      <c r="F57" s="12">
        <v>24</v>
      </c>
      <c r="G57" s="12">
        <v>0</v>
      </c>
      <c r="H57" s="12">
        <v>28</v>
      </c>
      <c r="I57" s="12">
        <v>0</v>
      </c>
      <c r="J57" s="12">
        <v>0.1</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8.0000000000000002E-3</v>
      </c>
    </row>
    <row r="58" spans="1:38" ht="20.25" x14ac:dyDescent="0.3">
      <c r="A58" s="5"/>
      <c r="B58" s="2" t="s">
        <v>48</v>
      </c>
      <c r="C58" s="13">
        <f>SUM(C47:C57)</f>
        <v>566</v>
      </c>
      <c r="D58" s="13">
        <f>SUM(D47:D57)</f>
        <v>40</v>
      </c>
      <c r="E58" s="13">
        <v>0</v>
      </c>
      <c r="F58" s="13">
        <f>SUM(F47:F57)</f>
        <v>322</v>
      </c>
      <c r="G58" s="13"/>
      <c r="H58" s="13">
        <f>SUM(H47:H57)</f>
        <v>204</v>
      </c>
      <c r="I58" s="13">
        <v>0</v>
      </c>
      <c r="J58" s="13">
        <f>SUM(J47:J57)</f>
        <v>1.4400000000000004</v>
      </c>
      <c r="K58" s="13">
        <v>0</v>
      </c>
      <c r="L58" s="13">
        <f>SUM(L47:L57)</f>
        <v>45</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f>SUM(AD47:AD57)</f>
        <v>12</v>
      </c>
      <c r="AE58" s="13">
        <v>0</v>
      </c>
      <c r="AF58" s="13">
        <f>SUM(AF47:AF57)</f>
        <v>2</v>
      </c>
      <c r="AG58" s="13">
        <v>0</v>
      </c>
      <c r="AH58" s="13">
        <v>0</v>
      </c>
      <c r="AI58" s="13">
        <v>0</v>
      </c>
      <c r="AJ58" s="13">
        <v>0</v>
      </c>
      <c r="AK58" s="13">
        <v>0</v>
      </c>
      <c r="AL58" s="13">
        <f>SUM(AL47:AL57)</f>
        <v>8.8000000000000023E-2</v>
      </c>
    </row>
  </sheetData>
  <sheetProtection formatCells="0" formatColumns="0" formatRows="0" insertColumns="0" insertRows="0" insertHyperlinks="0" deleteColumns="0" deleteRows="0" sort="0" autoFilter="0" pivotTables="0"/>
  <mergeCells count="4">
    <mergeCell ref="B43:AL45"/>
    <mergeCell ref="A1:C1"/>
    <mergeCell ref="A2:AL13"/>
    <mergeCell ref="B27:AL29"/>
  </mergeCells>
  <pageMargins left="0.7" right="0.7" top="0.75" bottom="0.75" header="0.3" footer="0.3"/>
  <pageSetup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Worksheet</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roman</cp:lastModifiedBy>
  <cp:lastPrinted>2019-03-07T10:34:10Z</cp:lastPrinted>
  <dcterms:created xsi:type="dcterms:W3CDTF">2019-03-07T08:24:37Z</dcterms:created>
  <dcterms:modified xsi:type="dcterms:W3CDTF">2019-03-07T10:35:07Z</dcterms:modified>
  <cp:category/>
</cp:coreProperties>
</file>